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8800" windowHeight="12540"/>
  </bookViews>
  <sheets>
    <sheet name="卫生" sheetId="6" r:id="rId1"/>
  </sheets>
  <definedNames>
    <definedName name="_xlnm._FilterDatabase" localSheetId="0" hidden="1">卫生!$A$2:$M$2</definedName>
    <definedName name="_xlnm.Print_Area" localSheetId="0">卫生!$A$2:$M$16</definedName>
    <definedName name="_xlnm.Print_Titles" localSheetId="0">卫生!$2:$2</definedName>
  </definedNames>
  <calcPr calcId="125725"/>
</workbook>
</file>

<file path=xl/calcChain.xml><?xml version="1.0" encoding="utf-8"?>
<calcChain xmlns="http://schemas.openxmlformats.org/spreadsheetml/2006/main">
  <c r="L16" i="6"/>
  <c r="L15"/>
  <c r="L14"/>
  <c r="L13"/>
  <c r="L12"/>
  <c r="L11"/>
  <c r="L10"/>
  <c r="L9"/>
  <c r="L8"/>
  <c r="L7"/>
  <c r="L6"/>
  <c r="L5"/>
  <c r="L4"/>
  <c r="L3"/>
</calcChain>
</file>

<file path=xl/sharedStrings.xml><?xml version="1.0" encoding="utf-8"?>
<sst xmlns="http://schemas.openxmlformats.org/spreadsheetml/2006/main" count="140" uniqueCount="87">
  <si>
    <t>准考证号</t>
  </si>
  <si>
    <t>姓名</t>
  </si>
  <si>
    <t>性别</t>
  </si>
  <si>
    <t>出生日期</t>
  </si>
  <si>
    <t>主管部门</t>
  </si>
  <si>
    <t>招聘单位名称</t>
  </si>
  <si>
    <t>岗位代码</t>
  </si>
  <si>
    <t>招聘岗位名称</t>
  </si>
  <si>
    <t>招聘人数</t>
  </si>
  <si>
    <t>笔试成绩</t>
  </si>
  <si>
    <t>面试成绩</t>
  </si>
  <si>
    <t>总成绩</t>
  </si>
  <si>
    <t>名次</t>
  </si>
  <si>
    <t>乔维娜</t>
  </si>
  <si>
    <t>女</t>
  </si>
  <si>
    <t>1985.12.08</t>
  </si>
  <si>
    <t>白山市浑江区卫生健康局</t>
  </si>
  <si>
    <t>浑江区医院</t>
  </si>
  <si>
    <t>20201</t>
  </si>
  <si>
    <t>临床医生</t>
  </si>
  <si>
    <t>1</t>
  </si>
  <si>
    <t>79.50</t>
  </si>
  <si>
    <t>李东曼</t>
  </si>
  <si>
    <t>1987.05.06</t>
  </si>
  <si>
    <t>浑江区新建街道社区卫生服务中心</t>
  </si>
  <si>
    <t>20401</t>
  </si>
  <si>
    <t>影像医生</t>
  </si>
  <si>
    <t>80.96</t>
  </si>
  <si>
    <t>孟思杰</t>
  </si>
  <si>
    <t>1989.02.04</t>
  </si>
  <si>
    <t>浑江区通沟街道社区卫生服务中心</t>
  </si>
  <si>
    <t>20501</t>
  </si>
  <si>
    <t>2</t>
  </si>
  <si>
    <t>66.68</t>
  </si>
  <si>
    <t>张海燕</t>
  </si>
  <si>
    <t>1986.10.19</t>
  </si>
  <si>
    <t>浑江区红旗街道社区卫生服务中心</t>
  </si>
  <si>
    <t>20601</t>
  </si>
  <si>
    <t>65.41</t>
  </si>
  <si>
    <t>钟舒晗</t>
  </si>
  <si>
    <t>1996.12.15</t>
  </si>
  <si>
    <t>浑江区三道沟镇卫生院</t>
  </si>
  <si>
    <t>20901</t>
  </si>
  <si>
    <t>护士</t>
  </si>
  <si>
    <t>83.80</t>
  </si>
  <si>
    <t>王奕</t>
  </si>
  <si>
    <t>1996.01.27</t>
  </si>
  <si>
    <t>浑江区红土崖镇中心卫生院</t>
  </si>
  <si>
    <t>21101</t>
  </si>
  <si>
    <t>82.59</t>
  </si>
  <si>
    <t>李姗珊</t>
  </si>
  <si>
    <t>1998.03.14</t>
  </si>
  <si>
    <t>21201</t>
  </si>
  <si>
    <t>83.89</t>
  </si>
  <si>
    <t>乔思瑀</t>
  </si>
  <si>
    <t>1998.09.05</t>
  </si>
  <si>
    <t>浑江区板石街道社区卫生服务中心</t>
  </si>
  <si>
    <t>21301</t>
  </si>
  <si>
    <t>82.75</t>
  </si>
  <si>
    <t>穆欣</t>
  </si>
  <si>
    <t>1997.03.13</t>
  </si>
  <si>
    <t>21401</t>
  </si>
  <si>
    <t>78.91</t>
  </si>
  <si>
    <t>王缘</t>
  </si>
  <si>
    <t>1998.08.06</t>
  </si>
  <si>
    <t>浑江区河口街道社区卫生服务中心</t>
  </si>
  <si>
    <t>21501</t>
  </si>
  <si>
    <t>72.65</t>
  </si>
  <si>
    <t>杜诗彤</t>
  </si>
  <si>
    <t>1996.06.05</t>
  </si>
  <si>
    <t>21601</t>
  </si>
  <si>
    <t>74.56</t>
  </si>
  <si>
    <t>刘是彤</t>
  </si>
  <si>
    <t>1995.10.09</t>
  </si>
  <si>
    <t>21701</t>
  </si>
  <si>
    <t>85.60</t>
  </si>
  <si>
    <t>陈星宇</t>
  </si>
  <si>
    <t>1999.02.03</t>
  </si>
  <si>
    <t>浑江区江北街道社区卫生服务中心</t>
  </si>
  <si>
    <t>21801</t>
  </si>
  <si>
    <t>78.14</t>
  </si>
  <si>
    <t>盛欣</t>
  </si>
  <si>
    <t>1996.12.27</t>
  </si>
  <si>
    <t>浑江区红土崖镇大镜沟卫生院</t>
  </si>
  <si>
    <t>21901</t>
  </si>
  <si>
    <t>76.12</t>
  </si>
  <si>
    <t>2020年浑江区卫生系统事业单位公开招聘工作人员和2020年浑江区事业单位专项招聘高校毕业生报考卫生岗位拟进入体检考察环节人员及其成绩公示</t>
  </si>
</sst>
</file>

<file path=xl/styles.xml><?xml version="1.0" encoding="utf-8"?>
<styleSheet xmlns="http://schemas.openxmlformats.org/spreadsheetml/2006/main">
  <numFmts count="2">
    <numFmt numFmtId="178" formatCode="0.00_ "/>
    <numFmt numFmtId="179" formatCode="0.00_);[Red]\(0.00\)"/>
  </numFmts>
  <fonts count="7">
    <font>
      <sz val="11"/>
      <color theme="1"/>
      <name val="宋体"/>
      <charset val="134"/>
      <scheme val="minor"/>
    </font>
    <font>
      <sz val="11"/>
      <name val="黑体"/>
      <charset val="134"/>
    </font>
    <font>
      <sz val="11"/>
      <name val="宋体"/>
      <charset val="134"/>
      <scheme val="minor"/>
    </font>
    <font>
      <b/>
      <sz val="11"/>
      <name val="宋体"/>
      <charset val="134"/>
    </font>
    <font>
      <u/>
      <sz val="11"/>
      <color rgb="FF0000FF"/>
      <name val="宋体"/>
      <charset val="134"/>
      <scheme val="minor"/>
    </font>
    <font>
      <b/>
      <u/>
      <sz val="12"/>
      <name val="宋体"/>
      <family val="3"/>
      <charset val="134"/>
      <scheme val="minor"/>
    </font>
    <font>
      <sz val="9"/>
      <name val="宋体"/>
      <family val="3"/>
      <charset val="134"/>
      <scheme val="minor"/>
    </font>
  </fonts>
  <fills count="3">
    <fill>
      <patternFill patternType="none"/>
    </fill>
    <fill>
      <patternFill patternType="gray125"/>
    </fill>
    <fill>
      <patternFill patternType="solid">
        <fgColor theme="0" tint="-0.14993743705557422"/>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2">
    <xf numFmtId="0" fontId="0" fillId="0" borderId="0"/>
    <xf numFmtId="0" fontId="4" fillId="0" borderId="0" applyNumberFormat="0" applyFill="0" applyBorder="0" applyAlignment="0" applyProtection="0">
      <alignment vertical="center"/>
    </xf>
  </cellStyleXfs>
  <cellXfs count="16">
    <xf numFmtId="0" fontId="0" fillId="0" borderId="0" xfId="0"/>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2" fillId="0" borderId="0" xfId="0" applyFont="1" applyFill="1" applyBorder="1" applyAlignment="1">
      <alignment vertical="center"/>
    </xf>
    <xf numFmtId="179" fontId="2" fillId="0" borderId="0" xfId="0" applyNumberFormat="1" applyFont="1" applyFill="1" applyBorder="1" applyAlignment="1">
      <alignment vertical="center"/>
    </xf>
    <xf numFmtId="0" fontId="3" fillId="2" borderId="1" xfId="0" applyFont="1" applyFill="1" applyBorder="1" applyAlignment="1" applyProtection="1">
      <alignment horizontal="center" vertical="center"/>
    </xf>
    <xf numFmtId="0" fontId="3" fillId="2" borderId="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179" fontId="3" fillId="2" borderId="1" xfId="0" applyNumberFormat="1" applyFont="1" applyFill="1" applyBorder="1" applyAlignment="1" applyProtection="1">
      <alignment horizontal="center" vertical="center"/>
    </xf>
    <xf numFmtId="178" fontId="1" fillId="0" borderId="1" xfId="0" applyNumberFormat="1" applyFont="1" applyFill="1" applyBorder="1" applyAlignment="1">
      <alignment horizontal="center" vertical="center"/>
    </xf>
    <xf numFmtId="179" fontId="1" fillId="0" borderId="1" xfId="0" applyNumberFormat="1" applyFont="1" applyFill="1" applyBorder="1" applyAlignment="1">
      <alignment horizontal="center" vertical="center"/>
    </xf>
    <xf numFmtId="178" fontId="1" fillId="0" borderId="1" xfId="0" quotePrefix="1" applyNumberFormat="1" applyFont="1" applyFill="1" applyBorder="1" applyAlignment="1">
      <alignment horizontal="center" vertical="center"/>
    </xf>
    <xf numFmtId="0" fontId="5" fillId="0" borderId="2" xfId="1" applyFont="1" applyBorder="1" applyAlignment="1">
      <alignment horizontal="center"/>
    </xf>
  </cellXfs>
  <cellStyles count="2">
    <cellStyle name="常规" xfId="0" builtinId="0"/>
    <cellStyle name="超链接" xfId="1" builtinId="8"/>
  </cellStyles>
  <dxfs count="0"/>
  <tableStyles count="0" defaultTableStyle="TableStyleMedium9" defaultPivotStyle="PivotStyleLight16"/>
  <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10.2.1.23:8080/webpic/W0202012/W020201214/W020201214565329989808.xlsx" TargetMode="External"/></Relationships>
</file>

<file path=xl/worksheets/sheet1.xml><?xml version="1.0" encoding="utf-8"?>
<worksheet xmlns="http://schemas.openxmlformats.org/spreadsheetml/2006/main" xmlns:r="http://schemas.openxmlformats.org/officeDocument/2006/relationships">
  <dimension ref="A1:M16"/>
  <sheetViews>
    <sheetView tabSelected="1" zoomScale="90" zoomScaleNormal="90" workbookViewId="0">
      <selection activeCell="F4" sqref="F4"/>
    </sheetView>
  </sheetViews>
  <sheetFormatPr defaultColWidth="9" defaultRowHeight="22.5" customHeight="1"/>
  <cols>
    <col min="1" max="1" width="13.5" style="2" customWidth="1"/>
    <col min="2" max="2" width="10" style="2" customWidth="1"/>
    <col min="3" max="3" width="6.875" style="2" customWidth="1"/>
    <col min="4" max="4" width="11" style="2" customWidth="1"/>
    <col min="5" max="5" width="24.25" style="3" customWidth="1"/>
    <col min="6" max="6" width="24.75" style="3" customWidth="1"/>
    <col min="7" max="7" width="8.75" style="2" customWidth="1"/>
    <col min="8" max="8" width="12.875" style="2" customWidth="1"/>
    <col min="9" max="9" width="8.25" style="2" customWidth="1"/>
    <col min="10" max="10" width="8.25" style="4" customWidth="1"/>
    <col min="11" max="11" width="8.25" style="5" customWidth="1"/>
    <col min="12" max="12" width="8.25" style="4" customWidth="1"/>
    <col min="13" max="13" width="7.5" style="4" customWidth="1"/>
    <col min="14" max="16384" width="9" style="2"/>
  </cols>
  <sheetData>
    <row r="1" spans="1:13" ht="22.5" customHeight="1">
      <c r="A1" s="15" t="s">
        <v>86</v>
      </c>
      <c r="B1" s="15"/>
      <c r="C1" s="15"/>
      <c r="D1" s="15"/>
      <c r="E1" s="15"/>
      <c r="F1" s="15"/>
      <c r="G1" s="15"/>
      <c r="H1" s="15"/>
      <c r="I1" s="15"/>
      <c r="J1" s="15"/>
      <c r="K1" s="15"/>
      <c r="L1" s="15"/>
      <c r="M1" s="15"/>
    </row>
    <row r="2" spans="1:13" ht="22.5" customHeight="1">
      <c r="A2" s="6" t="s">
        <v>0</v>
      </c>
      <c r="B2" s="6" t="s">
        <v>1</v>
      </c>
      <c r="C2" s="6" t="s">
        <v>2</v>
      </c>
      <c r="D2" s="6" t="s">
        <v>3</v>
      </c>
      <c r="E2" s="7" t="s">
        <v>4</v>
      </c>
      <c r="F2" s="7" t="s">
        <v>5</v>
      </c>
      <c r="G2" s="6" t="s">
        <v>6</v>
      </c>
      <c r="H2" s="6" t="s">
        <v>7</v>
      </c>
      <c r="I2" s="6" t="s">
        <v>8</v>
      </c>
      <c r="J2" s="6" t="s">
        <v>9</v>
      </c>
      <c r="K2" s="11" t="s">
        <v>10</v>
      </c>
      <c r="L2" s="6" t="s">
        <v>11</v>
      </c>
      <c r="M2" s="6" t="s">
        <v>12</v>
      </c>
    </row>
    <row r="3" spans="1:13" s="1" customFormat="1" ht="30" customHeight="1">
      <c r="A3" s="8">
        <v>15000419522</v>
      </c>
      <c r="B3" s="8" t="s">
        <v>13</v>
      </c>
      <c r="C3" s="9" t="s">
        <v>14</v>
      </c>
      <c r="D3" s="9" t="s">
        <v>15</v>
      </c>
      <c r="E3" s="10" t="s">
        <v>16</v>
      </c>
      <c r="F3" s="10" t="s">
        <v>17</v>
      </c>
      <c r="G3" s="8" t="s">
        <v>18</v>
      </c>
      <c r="H3" s="8" t="s">
        <v>19</v>
      </c>
      <c r="I3" s="9" t="s">
        <v>20</v>
      </c>
      <c r="J3" s="14" t="s">
        <v>21</v>
      </c>
      <c r="K3" s="13">
        <v>76.88</v>
      </c>
      <c r="L3" s="12">
        <f t="shared" ref="L3:L15" si="0">J3*0.5+K3*0.5</f>
        <v>78.19</v>
      </c>
      <c r="M3" s="9">
        <v>1</v>
      </c>
    </row>
    <row r="4" spans="1:13" s="1" customFormat="1" ht="30" customHeight="1">
      <c r="A4" s="8">
        <v>15000419523</v>
      </c>
      <c r="B4" s="8" t="s">
        <v>22</v>
      </c>
      <c r="C4" s="9" t="s">
        <v>14</v>
      </c>
      <c r="D4" s="9" t="s">
        <v>23</v>
      </c>
      <c r="E4" s="10" t="s">
        <v>16</v>
      </c>
      <c r="F4" s="10" t="s">
        <v>24</v>
      </c>
      <c r="G4" s="8" t="s">
        <v>25</v>
      </c>
      <c r="H4" s="8" t="s">
        <v>26</v>
      </c>
      <c r="I4" s="9" t="s">
        <v>20</v>
      </c>
      <c r="J4" s="14" t="s">
        <v>27</v>
      </c>
      <c r="K4" s="13">
        <v>83.12</v>
      </c>
      <c r="L4" s="12">
        <f t="shared" si="0"/>
        <v>82.04</v>
      </c>
      <c r="M4" s="9">
        <v>1</v>
      </c>
    </row>
    <row r="5" spans="1:13" s="1" customFormat="1" ht="30" customHeight="1">
      <c r="A5" s="8">
        <v>15000419525</v>
      </c>
      <c r="B5" s="8" t="s">
        <v>28</v>
      </c>
      <c r="C5" s="9" t="s">
        <v>14</v>
      </c>
      <c r="D5" s="9" t="s">
        <v>29</v>
      </c>
      <c r="E5" s="10" t="s">
        <v>16</v>
      </c>
      <c r="F5" s="10" t="s">
        <v>30</v>
      </c>
      <c r="G5" s="8" t="s">
        <v>31</v>
      </c>
      <c r="H5" s="8" t="s">
        <v>19</v>
      </c>
      <c r="I5" s="9" t="s">
        <v>32</v>
      </c>
      <c r="J5" s="14" t="s">
        <v>33</v>
      </c>
      <c r="K5" s="13">
        <v>75.489999999999995</v>
      </c>
      <c r="L5" s="12">
        <f t="shared" si="0"/>
        <v>71.084999999999994</v>
      </c>
      <c r="M5" s="9">
        <v>1</v>
      </c>
    </row>
    <row r="6" spans="1:13" s="1" customFormat="1" ht="30" customHeight="1">
      <c r="A6" s="8">
        <v>15000419526</v>
      </c>
      <c r="B6" s="8" t="s">
        <v>34</v>
      </c>
      <c r="C6" s="9" t="s">
        <v>14</v>
      </c>
      <c r="D6" s="9" t="s">
        <v>35</v>
      </c>
      <c r="E6" s="10" t="s">
        <v>16</v>
      </c>
      <c r="F6" s="10" t="s">
        <v>36</v>
      </c>
      <c r="G6" s="8" t="s">
        <v>37</v>
      </c>
      <c r="H6" s="8" t="s">
        <v>19</v>
      </c>
      <c r="I6" s="9" t="s">
        <v>32</v>
      </c>
      <c r="J6" s="14" t="s">
        <v>38</v>
      </c>
      <c r="K6" s="13">
        <v>79.62</v>
      </c>
      <c r="L6" s="12">
        <f t="shared" si="0"/>
        <v>72.515000000000001</v>
      </c>
      <c r="M6" s="9">
        <v>1</v>
      </c>
    </row>
    <row r="7" spans="1:13" s="1" customFormat="1" ht="30" customHeight="1">
      <c r="A7" s="8">
        <v>16000420027</v>
      </c>
      <c r="B7" s="8" t="s">
        <v>39</v>
      </c>
      <c r="C7" s="9" t="s">
        <v>14</v>
      </c>
      <c r="D7" s="9" t="s">
        <v>40</v>
      </c>
      <c r="E7" s="10" t="s">
        <v>16</v>
      </c>
      <c r="F7" s="10" t="s">
        <v>41</v>
      </c>
      <c r="G7" s="8" t="s">
        <v>42</v>
      </c>
      <c r="H7" s="8" t="s">
        <v>43</v>
      </c>
      <c r="I7" s="9" t="s">
        <v>20</v>
      </c>
      <c r="J7" s="14" t="s">
        <v>44</v>
      </c>
      <c r="K7" s="13">
        <v>75.260000000000005</v>
      </c>
      <c r="L7" s="12">
        <f t="shared" si="0"/>
        <v>79.53</v>
      </c>
      <c r="M7" s="9">
        <v>1</v>
      </c>
    </row>
    <row r="8" spans="1:13" s="1" customFormat="1" ht="30" customHeight="1">
      <c r="A8" s="8">
        <v>16000420212</v>
      </c>
      <c r="B8" s="8" t="s">
        <v>45</v>
      </c>
      <c r="C8" s="9" t="s">
        <v>14</v>
      </c>
      <c r="D8" s="9" t="s">
        <v>46</v>
      </c>
      <c r="E8" s="10" t="s">
        <v>16</v>
      </c>
      <c r="F8" s="10" t="s">
        <v>47</v>
      </c>
      <c r="G8" s="8" t="s">
        <v>48</v>
      </c>
      <c r="H8" s="8" t="s">
        <v>43</v>
      </c>
      <c r="I8" s="9" t="s">
        <v>20</v>
      </c>
      <c r="J8" s="14" t="s">
        <v>49</v>
      </c>
      <c r="K8" s="13">
        <v>83.51</v>
      </c>
      <c r="L8" s="12">
        <f t="shared" si="0"/>
        <v>83.05</v>
      </c>
      <c r="M8" s="9">
        <v>1</v>
      </c>
    </row>
    <row r="9" spans="1:13" s="1" customFormat="1" ht="30" customHeight="1">
      <c r="A9" s="8">
        <v>16000420311</v>
      </c>
      <c r="B9" s="8" t="s">
        <v>50</v>
      </c>
      <c r="C9" s="9" t="s">
        <v>14</v>
      </c>
      <c r="D9" s="9" t="s">
        <v>51</v>
      </c>
      <c r="E9" s="10" t="s">
        <v>16</v>
      </c>
      <c r="F9" s="10" t="s">
        <v>17</v>
      </c>
      <c r="G9" s="8" t="s">
        <v>52</v>
      </c>
      <c r="H9" s="8" t="s">
        <v>43</v>
      </c>
      <c r="I9" s="9" t="s">
        <v>20</v>
      </c>
      <c r="J9" s="14" t="s">
        <v>53</v>
      </c>
      <c r="K9" s="13">
        <v>86.21</v>
      </c>
      <c r="L9" s="12">
        <f t="shared" si="0"/>
        <v>85.05</v>
      </c>
      <c r="M9" s="9">
        <v>1</v>
      </c>
    </row>
    <row r="10" spans="1:13" s="1" customFormat="1" ht="30" customHeight="1">
      <c r="A10" s="8">
        <v>16000420314</v>
      </c>
      <c r="B10" s="8" t="s">
        <v>54</v>
      </c>
      <c r="C10" s="9" t="s">
        <v>14</v>
      </c>
      <c r="D10" s="9" t="s">
        <v>55</v>
      </c>
      <c r="E10" s="10" t="s">
        <v>16</v>
      </c>
      <c r="F10" s="10" t="s">
        <v>56</v>
      </c>
      <c r="G10" s="8" t="s">
        <v>57</v>
      </c>
      <c r="H10" s="8" t="s">
        <v>43</v>
      </c>
      <c r="I10" s="9" t="s">
        <v>20</v>
      </c>
      <c r="J10" s="14" t="s">
        <v>58</v>
      </c>
      <c r="K10" s="13">
        <v>83.04</v>
      </c>
      <c r="L10" s="12">
        <f t="shared" si="0"/>
        <v>82.894999999999996</v>
      </c>
      <c r="M10" s="9">
        <v>1</v>
      </c>
    </row>
    <row r="11" spans="1:13" s="1" customFormat="1" ht="30" customHeight="1">
      <c r="A11" s="8">
        <v>16000420315</v>
      </c>
      <c r="B11" s="8" t="s">
        <v>59</v>
      </c>
      <c r="C11" s="9" t="s">
        <v>14</v>
      </c>
      <c r="D11" s="9" t="s">
        <v>60</v>
      </c>
      <c r="E11" s="10" t="s">
        <v>16</v>
      </c>
      <c r="F11" s="10" t="s">
        <v>24</v>
      </c>
      <c r="G11" s="8" t="s">
        <v>61</v>
      </c>
      <c r="H11" s="8" t="s">
        <v>43</v>
      </c>
      <c r="I11" s="9" t="s">
        <v>20</v>
      </c>
      <c r="J11" s="14" t="s">
        <v>62</v>
      </c>
      <c r="K11" s="13">
        <v>65.349999999999994</v>
      </c>
      <c r="L11" s="12">
        <f t="shared" si="0"/>
        <v>72.13</v>
      </c>
      <c r="M11" s="9">
        <v>1</v>
      </c>
    </row>
    <row r="12" spans="1:13" s="1" customFormat="1" ht="30" customHeight="1">
      <c r="A12" s="8">
        <v>16000420319</v>
      </c>
      <c r="B12" s="8" t="s">
        <v>63</v>
      </c>
      <c r="C12" s="9" t="s">
        <v>14</v>
      </c>
      <c r="D12" s="9" t="s">
        <v>64</v>
      </c>
      <c r="E12" s="10" t="s">
        <v>16</v>
      </c>
      <c r="F12" s="10" t="s">
        <v>65</v>
      </c>
      <c r="G12" s="8" t="s">
        <v>66</v>
      </c>
      <c r="H12" s="8" t="s">
        <v>43</v>
      </c>
      <c r="I12" s="9" t="s">
        <v>20</v>
      </c>
      <c r="J12" s="14" t="s">
        <v>67</v>
      </c>
      <c r="K12" s="13">
        <v>62.45</v>
      </c>
      <c r="L12" s="12">
        <f t="shared" si="0"/>
        <v>67.55</v>
      </c>
      <c r="M12" s="9">
        <v>1</v>
      </c>
    </row>
    <row r="13" spans="1:13" s="1" customFormat="1" ht="30" customHeight="1">
      <c r="A13" s="8">
        <v>16000420320</v>
      </c>
      <c r="B13" s="8" t="s">
        <v>68</v>
      </c>
      <c r="C13" s="9" t="s">
        <v>14</v>
      </c>
      <c r="D13" s="9" t="s">
        <v>69</v>
      </c>
      <c r="E13" s="10" t="s">
        <v>16</v>
      </c>
      <c r="F13" s="10" t="s">
        <v>30</v>
      </c>
      <c r="G13" s="8" t="s">
        <v>70</v>
      </c>
      <c r="H13" s="8" t="s">
        <v>43</v>
      </c>
      <c r="I13" s="9" t="s">
        <v>20</v>
      </c>
      <c r="J13" s="14" t="s">
        <v>71</v>
      </c>
      <c r="K13" s="13">
        <v>57.64</v>
      </c>
      <c r="L13" s="12">
        <f t="shared" si="0"/>
        <v>66.099999999999994</v>
      </c>
      <c r="M13" s="9">
        <v>1</v>
      </c>
    </row>
    <row r="14" spans="1:13" s="1" customFormat="1" ht="30" customHeight="1">
      <c r="A14" s="8">
        <v>16000420322</v>
      </c>
      <c r="B14" s="8" t="s">
        <v>72</v>
      </c>
      <c r="C14" s="9" t="s">
        <v>14</v>
      </c>
      <c r="D14" s="9" t="s">
        <v>73</v>
      </c>
      <c r="E14" s="10" t="s">
        <v>16</v>
      </c>
      <c r="F14" s="10" t="s">
        <v>36</v>
      </c>
      <c r="G14" s="8" t="s">
        <v>74</v>
      </c>
      <c r="H14" s="8" t="s">
        <v>43</v>
      </c>
      <c r="I14" s="9" t="s">
        <v>20</v>
      </c>
      <c r="J14" s="14" t="s">
        <v>75</v>
      </c>
      <c r="K14" s="13">
        <v>83.3</v>
      </c>
      <c r="L14" s="12">
        <f t="shared" si="0"/>
        <v>84.45</v>
      </c>
      <c r="M14" s="9">
        <v>1</v>
      </c>
    </row>
    <row r="15" spans="1:13" s="1" customFormat="1" ht="30" customHeight="1">
      <c r="A15" s="8">
        <v>16000420325</v>
      </c>
      <c r="B15" s="8" t="s">
        <v>76</v>
      </c>
      <c r="C15" s="9" t="s">
        <v>14</v>
      </c>
      <c r="D15" s="9" t="s">
        <v>77</v>
      </c>
      <c r="E15" s="10" t="s">
        <v>16</v>
      </c>
      <c r="F15" s="10" t="s">
        <v>78</v>
      </c>
      <c r="G15" s="8" t="s">
        <v>79</v>
      </c>
      <c r="H15" s="8" t="s">
        <v>43</v>
      </c>
      <c r="I15" s="9" t="s">
        <v>20</v>
      </c>
      <c r="J15" s="14" t="s">
        <v>80</v>
      </c>
      <c r="K15" s="13">
        <v>72.95</v>
      </c>
      <c r="L15" s="12">
        <f t="shared" si="0"/>
        <v>75.545000000000002</v>
      </c>
      <c r="M15" s="9">
        <v>1</v>
      </c>
    </row>
    <row r="16" spans="1:13" s="1" customFormat="1" ht="27.95" customHeight="1">
      <c r="A16" s="8">
        <v>16000420328</v>
      </c>
      <c r="B16" s="8" t="s">
        <v>81</v>
      </c>
      <c r="C16" s="9" t="s">
        <v>14</v>
      </c>
      <c r="D16" s="9" t="s">
        <v>82</v>
      </c>
      <c r="E16" s="10" t="s">
        <v>16</v>
      </c>
      <c r="F16" s="10" t="s">
        <v>83</v>
      </c>
      <c r="G16" s="8" t="s">
        <v>84</v>
      </c>
      <c r="H16" s="8" t="s">
        <v>43</v>
      </c>
      <c r="I16" s="9" t="s">
        <v>20</v>
      </c>
      <c r="J16" s="14" t="s">
        <v>85</v>
      </c>
      <c r="K16" s="13">
        <v>60.95</v>
      </c>
      <c r="L16" s="12">
        <f t="shared" ref="L16" si="1">J16*0.5+K16*0.5</f>
        <v>68.534999999999997</v>
      </c>
      <c r="M16" s="9">
        <v>1</v>
      </c>
    </row>
  </sheetData>
  <sortState ref="A2:N143">
    <sortCondition ref="G2:G143"/>
    <sortCondition descending="1" ref="L2:L143"/>
  </sortState>
  <mergeCells count="1">
    <mergeCell ref="A1:M1"/>
  </mergeCells>
  <phoneticPr fontId="6" type="noConversion"/>
  <hyperlinks>
    <hyperlink ref="A1" r:id="rId1" display="http://10.2.1.23:8080/webpic/W0202012/W020201214/W020201214565329989808.xlsx"/>
  </hyperlinks>
  <printOptions horizontalCentered="1" gridLines="1"/>
  <pageMargins left="0.55069444444444404" right="0.55069444444444404" top="0.90486111111111101" bottom="0.55069444444444404" header="0.39305555555555599" footer="0.31458333333333299"/>
  <pageSetup paperSize="9" scale="85" orientation="landscape" r:id="rId2"/>
  <headerFooter>
    <oddHeader>&amp;C&amp;22&amp;B 2020年浑江区事业单位公开招聘卫生专业问答面试岗位考试成绩&amp;R
&amp;12
面试时间：2020年11月28日、29日</oddHead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卫生</vt:lpstr>
      <vt:lpstr>卫生!Print_Area</vt:lpstr>
      <vt:lpstr>卫生!Print_Titles</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dddd</dc:creator>
  <cp:lastModifiedBy>lenovo</cp:lastModifiedBy>
  <cp:lastPrinted>2020-11-30T04:14:00Z</cp:lastPrinted>
  <dcterms:created xsi:type="dcterms:W3CDTF">2020-08-21T08:03:00Z</dcterms:created>
  <dcterms:modified xsi:type="dcterms:W3CDTF">2020-12-14T08:05:11Z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ies>
</file>